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2075" activeTab="1"/>
  </bookViews>
  <sheets>
    <sheet name="2014꾸리아예산" sheetId="1" r:id="rId1"/>
    <sheet name="2015꾸리아예산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<sst xmlns="http://schemas.openxmlformats.org/spreadsheetml/2006/main" count="197" uniqueCount="140">
  <si>
    <t>구분</t>
  </si>
  <si>
    <t>월</t>
  </si>
  <si>
    <t>5. 평신도사도직단체협의회</t>
  </si>
  <si>
    <t>피정교육 및 행사</t>
  </si>
  <si>
    <t>날짜</t>
  </si>
  <si>
    <t>내   용</t>
  </si>
  <si>
    <t>장   소</t>
  </si>
  <si>
    <t>본당</t>
  </si>
  <si>
    <t>자체</t>
  </si>
  <si>
    <t>계</t>
  </si>
  <si>
    <t>예산(단위:   천원)</t>
  </si>
  <si>
    <t>권선동성당</t>
  </si>
  <si>
    <t>아론의 집</t>
  </si>
  <si>
    <t>칠보성당</t>
  </si>
  <si>
    <t>교구청</t>
  </si>
  <si>
    <t>수지성심원</t>
  </si>
  <si>
    <t>34차 기본단계피정(권선)</t>
  </si>
  <si>
    <t>Cu. 야외행사</t>
  </si>
  <si>
    <t>연차 총 친목회</t>
  </si>
  <si>
    <t>수원대리구청</t>
  </si>
  <si>
    <t>아론의집</t>
  </si>
  <si>
    <t>용인성모영보피정집</t>
  </si>
  <si>
    <t>미정</t>
  </si>
  <si>
    <t>연중</t>
  </si>
  <si>
    <t>상급평의회 회의 참석</t>
  </si>
  <si>
    <t>레지오 월간지 구입</t>
  </si>
  <si>
    <t>가. 그리스도의 어머니 Cu.</t>
  </si>
  <si>
    <t>월례회의비</t>
  </si>
  <si>
    <t>Pr.신임간부교육</t>
  </si>
  <si>
    <t>Pr. 간부교육(단장,서기)</t>
  </si>
  <si>
    <t>Pr. 간부교육(부단장,회계)</t>
  </si>
  <si>
    <t>교구청</t>
  </si>
  <si>
    <t>청년Pr. 간부교육</t>
  </si>
  <si>
    <t>Co.간부,Cu.단장 교육</t>
  </si>
  <si>
    <t>Pr. 단장 간담회</t>
  </si>
  <si>
    <t>아치에스 행사 및 전단원교육</t>
  </si>
  <si>
    <t>칠보성당</t>
  </si>
  <si>
    <t>29-30</t>
  </si>
  <si>
    <t>36차 기본단계피정(팔달)</t>
  </si>
  <si>
    <t>용인성모영보피정집</t>
  </si>
  <si>
    <t>12~13</t>
  </si>
  <si>
    <t>56차 영성단계피정</t>
  </si>
  <si>
    <t>Pr.간부교육 (단장.서기)</t>
  </si>
  <si>
    <t xml:space="preserve"> 소성전</t>
  </si>
  <si>
    <t>청년 열차성지순례</t>
  </si>
  <si>
    <t>나바위성지</t>
  </si>
  <si>
    <t>10~11</t>
  </si>
  <si>
    <t>29차 심화단계피정(팔달)</t>
  </si>
  <si>
    <t>소년 Pr. 성인간부교육</t>
  </si>
  <si>
    <t>24~25</t>
  </si>
  <si>
    <t>37차 기본 단계 피정(장안)</t>
  </si>
  <si>
    <t>Pr.간부교육(부단장,회계)</t>
  </si>
  <si>
    <t>14~15</t>
  </si>
  <si>
    <t>30차심화단계피정(장안)</t>
  </si>
  <si>
    <t>레지오학교(선교)개막(밤반)</t>
  </si>
  <si>
    <t>5~6</t>
  </si>
  <si>
    <t>57차 영성단계 피정</t>
  </si>
  <si>
    <t>레지오학교(선교)폐막(밤반)</t>
  </si>
  <si>
    <t>수원대리구청</t>
  </si>
  <si>
    <t>19~20</t>
  </si>
  <si>
    <t>58차 영성단계 피정</t>
  </si>
  <si>
    <t>11~16</t>
  </si>
  <si>
    <t>레지오학교 교본(낮반)</t>
  </si>
  <si>
    <t>전단원 교육</t>
  </si>
  <si>
    <t>칠보성당</t>
  </si>
  <si>
    <t>13~14</t>
  </si>
  <si>
    <t>59차 영성단계 피정</t>
  </si>
  <si>
    <t>20~21</t>
  </si>
  <si>
    <t>27~28</t>
  </si>
  <si>
    <t>38차 기본단계피정(영통)</t>
  </si>
  <si>
    <t>11~12</t>
  </si>
  <si>
    <t>60차 영성단계피정</t>
  </si>
  <si>
    <t>25~26</t>
  </si>
  <si>
    <t>31차 심화단계피정 (권선)</t>
  </si>
  <si>
    <t>Cu. 단장연수</t>
  </si>
  <si>
    <t>22~23</t>
  </si>
  <si>
    <t>32차 심화단계피정(영통)</t>
  </si>
  <si>
    <t>29~30</t>
  </si>
  <si>
    <t>61차 영성단계 피정</t>
  </si>
  <si>
    <t>Pr. 간부교육(단장,부단장)</t>
  </si>
  <si>
    <t>Co. 및 Cu. 간부 직책 교육(1차)</t>
  </si>
  <si>
    <t>정자동 성당</t>
  </si>
  <si>
    <t>Cu. 4간부 직책 교육</t>
  </si>
  <si>
    <t>7~8</t>
  </si>
  <si>
    <t xml:space="preserve"> 청년 Pr. 기본단계 피정</t>
  </si>
  <si>
    <t>안양대리구청</t>
  </si>
  <si>
    <t>제 62차 영성단계 피정</t>
  </si>
  <si>
    <t>아치에스 행사</t>
  </si>
  <si>
    <t>28~29</t>
  </si>
  <si>
    <t>제 40차 기본단계피정(팔달)</t>
  </si>
  <si>
    <t>교구 영성관</t>
  </si>
  <si>
    <t>칠보 성당</t>
  </si>
  <si>
    <t>Pr. 간부교육(서기,회계)</t>
  </si>
  <si>
    <t>18~19</t>
  </si>
  <si>
    <t>제 41차 기본단계 피정(장안)</t>
  </si>
  <si>
    <t>제 63차 영성단계 피정</t>
  </si>
  <si>
    <t>25~26</t>
  </si>
  <si>
    <t>소년 Pr. 야외행사</t>
  </si>
  <si>
    <t>남양성지</t>
  </si>
  <si>
    <t>청년 Pr. 성모의 밤</t>
  </si>
  <si>
    <t>야외 음악당</t>
  </si>
  <si>
    <t>13~14</t>
  </si>
  <si>
    <t>제 32차 심화단계피정(장안)</t>
  </si>
  <si>
    <t>수원대리구청</t>
  </si>
  <si>
    <t>20~21</t>
  </si>
  <si>
    <t>제 64차 영성단계피정</t>
  </si>
  <si>
    <t>레지오 학교(교본)개막(밤반)</t>
  </si>
  <si>
    <t>27~28</t>
  </si>
  <si>
    <t>용인성모영보피정집</t>
  </si>
  <si>
    <t>11~12</t>
  </si>
  <si>
    <t>제 42차 기본단계 피정(영통1,2)</t>
  </si>
  <si>
    <t>레지오학교(교본)폐막(밤반)</t>
  </si>
  <si>
    <t>수원대리구청</t>
  </si>
  <si>
    <t>10~14</t>
  </si>
  <si>
    <t>레지오학교 선교(낮반)</t>
  </si>
  <si>
    <t>칠보성당</t>
  </si>
  <si>
    <t>12~13</t>
  </si>
  <si>
    <t>청년 Pr. 간부 연수</t>
  </si>
  <si>
    <t>평창 생태마을</t>
  </si>
  <si>
    <t>19~20</t>
  </si>
  <si>
    <t>제 43차 기본단계피정(권선)</t>
  </si>
  <si>
    <t>제 65차 영성단계피정</t>
  </si>
  <si>
    <t>Cu. 야외행사</t>
  </si>
  <si>
    <t>천호성지</t>
  </si>
  <si>
    <t>17~18</t>
  </si>
  <si>
    <t>제 66차 영성단계 피정</t>
  </si>
  <si>
    <t>소년 Pr. 성인간부 연수</t>
  </si>
  <si>
    <t>미정</t>
  </si>
  <si>
    <t>24~25</t>
  </si>
  <si>
    <t>제 34차 심화단계 피정(권선)</t>
  </si>
  <si>
    <t>제 33차 심화단계피정(팔달)</t>
  </si>
  <si>
    <t>Co.  평의원 연수</t>
  </si>
  <si>
    <t>14~15</t>
  </si>
  <si>
    <t>제 35차 심화단계 피정(영통1,2)</t>
  </si>
  <si>
    <t>21~22</t>
  </si>
  <si>
    <t>제 67차 영성단계 피정</t>
  </si>
  <si>
    <t>연차 총 친목회</t>
  </si>
  <si>
    <t>칠보 성당</t>
  </si>
  <si>
    <t>소년레지오 지원</t>
  </si>
  <si>
    <t>상급 평의회 회의 참석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</si>
</sst>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);[Red]\(#,##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2"/>
      <color indexed="8"/>
      <name val="굴림체"/>
      <family val="3"/>
    </font>
    <font>
      <sz val="14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2"/>
      <color theme="1"/>
      <name val="굴림체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41" fontId="0" fillId="0" borderId="28" xfId="48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41" fontId="0" fillId="0" borderId="29" xfId="48" applyFont="1" applyBorder="1" applyAlignment="1">
      <alignment horizontal="center" vertical="center"/>
    </xf>
    <xf numFmtId="41" fontId="0" fillId="0" borderId="28" xfId="48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40" fillId="0" borderId="24" xfId="48" applyFont="1" applyBorder="1" applyAlignment="1">
      <alignment horizontal="center" vertical="center"/>
    </xf>
    <xf numFmtId="41" fontId="0" fillId="0" borderId="11" xfId="48" applyFont="1" applyBorder="1" applyAlignment="1">
      <alignment vertical="center"/>
    </xf>
    <xf numFmtId="41" fontId="0" fillId="0" borderId="11" xfId="48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G40" sqref="G40"/>
    </sheetView>
  </sheetViews>
  <sheetFormatPr defaultColWidth="9.140625" defaultRowHeight="15"/>
  <cols>
    <col min="1" max="1" width="4.57421875" style="1" customWidth="1"/>
    <col min="2" max="2" width="7.7109375" style="1" customWidth="1"/>
    <col min="3" max="3" width="24.8515625" style="0" customWidth="1"/>
    <col min="4" max="4" width="18.421875" style="1" customWidth="1"/>
    <col min="5" max="7" width="9.00390625" style="1" customWidth="1"/>
  </cols>
  <sheetData>
    <row r="1" spans="1:7" s="7" customFormat="1" ht="36" customHeight="1">
      <c r="A1" s="34" t="s">
        <v>2</v>
      </c>
      <c r="B1" s="34"/>
      <c r="C1" s="34"/>
      <c r="D1" s="34"/>
      <c r="E1" s="34"/>
      <c r="F1" s="34"/>
      <c r="G1" s="34"/>
    </row>
    <row r="2" spans="1:7" s="8" customFormat="1" ht="29.25" customHeight="1">
      <c r="A2" s="35" t="s">
        <v>26</v>
      </c>
      <c r="B2" s="35"/>
      <c r="C2" s="35"/>
      <c r="D2" s="35"/>
      <c r="E2" s="35"/>
      <c r="F2" s="35"/>
      <c r="G2" s="35"/>
    </row>
    <row r="3" spans="1:7" ht="18" customHeight="1">
      <c r="A3" s="4" t="s">
        <v>0</v>
      </c>
      <c r="B3" s="33" t="s">
        <v>3</v>
      </c>
      <c r="C3" s="33"/>
      <c r="D3" s="33"/>
      <c r="E3" s="33" t="s">
        <v>10</v>
      </c>
      <c r="F3" s="33"/>
      <c r="G3" s="33"/>
    </row>
    <row r="4" spans="1:7" ht="18" customHeight="1" thickBot="1">
      <c r="A4" s="12" t="s">
        <v>1</v>
      </c>
      <c r="B4" s="14" t="s">
        <v>4</v>
      </c>
      <c r="C4" s="13" t="s">
        <v>5</v>
      </c>
      <c r="D4" s="14" t="s">
        <v>6</v>
      </c>
      <c r="E4" s="17" t="s">
        <v>7</v>
      </c>
      <c r="F4" s="13" t="s">
        <v>8</v>
      </c>
      <c r="G4" s="13" t="s">
        <v>9</v>
      </c>
    </row>
    <row r="5" spans="1:7" ht="18" customHeight="1" thickTop="1">
      <c r="A5" s="36">
        <v>1</v>
      </c>
      <c r="B5" s="17">
        <v>12</v>
      </c>
      <c r="C5" s="22" t="s">
        <v>29</v>
      </c>
      <c r="D5" s="14" t="s">
        <v>11</v>
      </c>
      <c r="E5" s="24"/>
      <c r="F5" s="19"/>
      <c r="G5" s="6"/>
    </row>
    <row r="6" spans="1:7" ht="18" customHeight="1">
      <c r="A6" s="33"/>
      <c r="B6" s="17">
        <v>19</v>
      </c>
      <c r="C6" s="23" t="s">
        <v>30</v>
      </c>
      <c r="D6" s="15" t="s">
        <v>11</v>
      </c>
      <c r="E6" s="21"/>
      <c r="F6" s="20"/>
      <c r="G6" s="2"/>
    </row>
    <row r="7" spans="1:7" ht="18" customHeight="1">
      <c r="A7" s="33"/>
      <c r="B7" s="17">
        <v>25</v>
      </c>
      <c r="C7" s="23" t="s">
        <v>32</v>
      </c>
      <c r="D7" s="16" t="s">
        <v>31</v>
      </c>
      <c r="E7" s="21"/>
      <c r="F7" s="20"/>
      <c r="G7" s="2"/>
    </row>
    <row r="8" spans="1:7" ht="18" customHeight="1">
      <c r="A8" s="44">
        <v>2</v>
      </c>
      <c r="B8" s="5">
        <v>16</v>
      </c>
      <c r="C8" s="23" t="s">
        <v>33</v>
      </c>
      <c r="D8" s="14" t="s">
        <v>12</v>
      </c>
      <c r="E8" s="21"/>
      <c r="F8" s="20"/>
      <c r="G8" s="2"/>
    </row>
    <row r="9" spans="1:7" ht="18" customHeight="1">
      <c r="A9" s="36"/>
      <c r="B9" s="15">
        <v>22</v>
      </c>
      <c r="C9" s="23" t="s">
        <v>34</v>
      </c>
      <c r="D9" s="16" t="s">
        <v>13</v>
      </c>
      <c r="E9" s="21"/>
      <c r="F9" s="20">
        <v>200</v>
      </c>
      <c r="G9" s="2">
        <v>200</v>
      </c>
    </row>
    <row r="10" spans="1:7" ht="18" customHeight="1">
      <c r="A10" s="45">
        <v>3</v>
      </c>
      <c r="B10" s="14">
        <v>16</v>
      </c>
      <c r="C10" s="27" t="s">
        <v>35</v>
      </c>
      <c r="D10" s="14" t="s">
        <v>36</v>
      </c>
      <c r="E10" s="19"/>
      <c r="F10" s="17">
        <v>500</v>
      </c>
      <c r="G10" s="17">
        <v>500</v>
      </c>
    </row>
    <row r="11" spans="1:7" ht="18" customHeight="1">
      <c r="A11" s="46"/>
      <c r="B11" s="16" t="s">
        <v>37</v>
      </c>
      <c r="C11" s="27" t="s">
        <v>38</v>
      </c>
      <c r="D11" s="15" t="s">
        <v>39</v>
      </c>
      <c r="E11" s="20"/>
      <c r="F11" s="2"/>
      <c r="G11" s="2"/>
    </row>
    <row r="12" spans="1:7" ht="18" customHeight="1">
      <c r="A12" s="40">
        <v>4</v>
      </c>
      <c r="B12" s="18" t="s">
        <v>40</v>
      </c>
      <c r="C12" s="27" t="s">
        <v>41</v>
      </c>
      <c r="D12" s="14" t="s">
        <v>12</v>
      </c>
      <c r="E12" s="25"/>
      <c r="F12" s="2">
        <v>75</v>
      </c>
      <c r="G12" s="2">
        <v>75</v>
      </c>
    </row>
    <row r="13" spans="1:7" ht="18" customHeight="1">
      <c r="A13" s="40"/>
      <c r="B13" s="15">
        <v>20</v>
      </c>
      <c r="C13" s="27" t="s">
        <v>42</v>
      </c>
      <c r="D13" s="15" t="s">
        <v>43</v>
      </c>
      <c r="E13" s="25"/>
      <c r="F13" s="17">
        <v>300</v>
      </c>
      <c r="G13" s="17">
        <v>300</v>
      </c>
    </row>
    <row r="14" spans="1:7" ht="18" customHeight="1">
      <c r="A14" s="40"/>
      <c r="B14" s="16">
        <v>26</v>
      </c>
      <c r="C14" s="27" t="s">
        <v>44</v>
      </c>
      <c r="D14" s="16" t="s">
        <v>45</v>
      </c>
      <c r="E14" s="25"/>
      <c r="F14" s="2">
        <v>100</v>
      </c>
      <c r="G14" s="2">
        <v>100</v>
      </c>
    </row>
    <row r="15" spans="1:7" ht="18" customHeight="1">
      <c r="A15" s="33">
        <v>5</v>
      </c>
      <c r="B15" s="15" t="s">
        <v>46</v>
      </c>
      <c r="C15" s="23" t="s">
        <v>47</v>
      </c>
      <c r="D15" s="14" t="s">
        <v>21</v>
      </c>
      <c r="E15" s="24"/>
      <c r="F15" s="2"/>
      <c r="G15" s="2"/>
    </row>
    <row r="16" spans="1:7" ht="18" customHeight="1">
      <c r="A16" s="33"/>
      <c r="B16" s="5">
        <v>24</v>
      </c>
      <c r="C16" s="23" t="s">
        <v>48</v>
      </c>
      <c r="D16" s="15" t="s">
        <v>14</v>
      </c>
      <c r="E16" s="21"/>
      <c r="F16" s="2">
        <v>100</v>
      </c>
      <c r="G16" s="2">
        <v>100</v>
      </c>
    </row>
    <row r="17" spans="1:7" ht="18" customHeight="1">
      <c r="A17" s="33"/>
      <c r="B17" s="5" t="s">
        <v>49</v>
      </c>
      <c r="C17" s="23" t="s">
        <v>50</v>
      </c>
      <c r="D17" s="15" t="s">
        <v>15</v>
      </c>
      <c r="E17" s="21"/>
      <c r="F17" s="2">
        <v>150</v>
      </c>
      <c r="G17" s="2">
        <v>150</v>
      </c>
    </row>
    <row r="18" spans="1:7" ht="18" customHeight="1">
      <c r="A18" s="33"/>
      <c r="B18" s="6">
        <v>25</v>
      </c>
      <c r="C18" s="23" t="s">
        <v>51</v>
      </c>
      <c r="D18" s="16" t="s">
        <v>13</v>
      </c>
      <c r="E18" s="26"/>
      <c r="F18" s="2">
        <v>300</v>
      </c>
      <c r="G18" s="2">
        <v>300</v>
      </c>
    </row>
    <row r="19" spans="1:7" ht="18" customHeight="1">
      <c r="A19" s="44">
        <v>6</v>
      </c>
      <c r="B19" s="4" t="s">
        <v>52</v>
      </c>
      <c r="C19" s="23" t="s">
        <v>53</v>
      </c>
      <c r="D19" s="14" t="s">
        <v>15</v>
      </c>
      <c r="E19" s="24"/>
      <c r="F19" s="2">
        <v>150</v>
      </c>
      <c r="G19" s="2">
        <v>150</v>
      </c>
    </row>
    <row r="20" spans="1:7" ht="18" customHeight="1">
      <c r="A20" s="36"/>
      <c r="B20" s="5">
        <v>16</v>
      </c>
      <c r="C20" s="23" t="s">
        <v>54</v>
      </c>
      <c r="D20" s="16" t="s">
        <v>19</v>
      </c>
      <c r="E20" s="21"/>
      <c r="F20" s="2">
        <v>100</v>
      </c>
      <c r="G20" s="2">
        <v>100</v>
      </c>
    </row>
    <row r="21" spans="1:7" ht="18" customHeight="1">
      <c r="A21" s="33">
        <v>7</v>
      </c>
      <c r="B21" s="4" t="s">
        <v>55</v>
      </c>
      <c r="C21" s="23" t="s">
        <v>56</v>
      </c>
      <c r="D21" s="14" t="s">
        <v>20</v>
      </c>
      <c r="E21" s="37"/>
      <c r="F21" s="2">
        <v>75</v>
      </c>
      <c r="G21" s="2">
        <v>75</v>
      </c>
    </row>
    <row r="22" spans="1:7" ht="18" customHeight="1">
      <c r="A22" s="33"/>
      <c r="B22" s="5">
        <v>7</v>
      </c>
      <c r="C22" s="23" t="s">
        <v>57</v>
      </c>
      <c r="D22" s="15" t="s">
        <v>58</v>
      </c>
      <c r="E22" s="38"/>
      <c r="F22" s="2"/>
      <c r="G22" s="2"/>
    </row>
    <row r="23" spans="1:7" ht="18" customHeight="1">
      <c r="A23" s="33"/>
      <c r="B23" s="15" t="s">
        <v>59</v>
      </c>
      <c r="C23" s="23" t="s">
        <v>60</v>
      </c>
      <c r="D23" s="16" t="s">
        <v>12</v>
      </c>
      <c r="E23" s="38"/>
      <c r="F23" s="2">
        <v>75</v>
      </c>
      <c r="G23" s="2">
        <v>75</v>
      </c>
    </row>
    <row r="24" spans="1:7" ht="18" customHeight="1">
      <c r="A24" s="45">
        <v>8</v>
      </c>
      <c r="B24" s="14" t="s">
        <v>61</v>
      </c>
      <c r="C24" s="27" t="s">
        <v>62</v>
      </c>
      <c r="D24" s="28" t="s">
        <v>58</v>
      </c>
      <c r="E24" s="14"/>
      <c r="F24" s="20">
        <v>100</v>
      </c>
      <c r="G24" s="17">
        <v>100</v>
      </c>
    </row>
    <row r="25" spans="1:7" ht="18" customHeight="1">
      <c r="A25" s="46"/>
      <c r="B25" s="16">
        <v>31</v>
      </c>
      <c r="C25" s="27" t="s">
        <v>63</v>
      </c>
      <c r="D25" s="29" t="s">
        <v>64</v>
      </c>
      <c r="E25" s="16"/>
      <c r="F25" s="20">
        <v>500</v>
      </c>
      <c r="G25" s="2">
        <v>500</v>
      </c>
    </row>
    <row r="26" spans="1:7" ht="18" customHeight="1">
      <c r="A26" s="33">
        <v>9</v>
      </c>
      <c r="B26" s="15" t="s">
        <v>65</v>
      </c>
      <c r="C26" s="23" t="s">
        <v>66</v>
      </c>
      <c r="D26" s="14" t="s">
        <v>12</v>
      </c>
      <c r="E26" s="38"/>
      <c r="F26" s="2">
        <v>75</v>
      </c>
      <c r="G26" s="2">
        <v>75</v>
      </c>
    </row>
    <row r="27" spans="1:7" ht="18" customHeight="1">
      <c r="A27" s="33"/>
      <c r="B27" s="5" t="s">
        <v>67</v>
      </c>
      <c r="C27" s="23" t="s">
        <v>69</v>
      </c>
      <c r="D27" s="15" t="s">
        <v>21</v>
      </c>
      <c r="E27" s="38"/>
      <c r="F27" s="2"/>
      <c r="G27" s="2"/>
    </row>
    <row r="28" spans="1:7" ht="18" customHeight="1">
      <c r="A28" s="33"/>
      <c r="B28" s="6" t="s">
        <v>68</v>
      </c>
      <c r="C28" s="23" t="s">
        <v>16</v>
      </c>
      <c r="D28" s="16" t="s">
        <v>21</v>
      </c>
      <c r="E28" s="39"/>
      <c r="F28" s="2">
        <v>200</v>
      </c>
      <c r="G28" s="2">
        <v>200</v>
      </c>
    </row>
    <row r="29" spans="1:7" ht="18" customHeight="1">
      <c r="A29" s="33">
        <v>10</v>
      </c>
      <c r="B29" s="4">
        <v>9</v>
      </c>
      <c r="C29" s="23" t="s">
        <v>17</v>
      </c>
      <c r="D29" s="14" t="s">
        <v>22</v>
      </c>
      <c r="E29" s="20">
        <v>1200</v>
      </c>
      <c r="F29" s="2">
        <v>1000</v>
      </c>
      <c r="G29" s="2">
        <v>1000</v>
      </c>
    </row>
    <row r="30" spans="1:7" ht="18" customHeight="1">
      <c r="A30" s="33"/>
      <c r="B30" s="5" t="s">
        <v>70</v>
      </c>
      <c r="C30" s="23" t="s">
        <v>71</v>
      </c>
      <c r="D30" s="15" t="s">
        <v>12</v>
      </c>
      <c r="E30" s="25"/>
      <c r="F30" s="2"/>
      <c r="G30" s="2"/>
    </row>
    <row r="31" spans="1:7" ht="18" customHeight="1">
      <c r="A31" s="33"/>
      <c r="B31" s="6" t="s">
        <v>72</v>
      </c>
      <c r="C31" s="23" t="s">
        <v>73</v>
      </c>
      <c r="D31" s="16" t="s">
        <v>21</v>
      </c>
      <c r="E31" s="25"/>
      <c r="F31" s="2">
        <v>250</v>
      </c>
      <c r="G31" s="2">
        <v>250</v>
      </c>
    </row>
    <row r="32" spans="1:7" ht="18" customHeight="1">
      <c r="A32" s="33">
        <v>11</v>
      </c>
      <c r="B32" s="4">
        <v>8</v>
      </c>
      <c r="C32" s="23" t="s">
        <v>74</v>
      </c>
      <c r="D32" s="14" t="s">
        <v>11</v>
      </c>
      <c r="E32" s="37"/>
      <c r="F32" s="4"/>
      <c r="G32" s="4"/>
    </row>
    <row r="33" spans="1:7" ht="18" customHeight="1">
      <c r="A33" s="33"/>
      <c r="B33" s="5" t="s">
        <v>75</v>
      </c>
      <c r="C33" s="23" t="s">
        <v>76</v>
      </c>
      <c r="D33" s="15" t="s">
        <v>21</v>
      </c>
      <c r="E33" s="38"/>
      <c r="F33" s="9"/>
      <c r="G33" s="9"/>
    </row>
    <row r="34" spans="1:7" ht="18" customHeight="1">
      <c r="A34" s="33"/>
      <c r="B34" s="5">
        <v>23</v>
      </c>
      <c r="C34" s="23" t="s">
        <v>28</v>
      </c>
      <c r="D34" s="15" t="s">
        <v>11</v>
      </c>
      <c r="E34" s="38"/>
      <c r="F34" s="9"/>
      <c r="G34" s="9"/>
    </row>
    <row r="35" spans="1:7" ht="18" customHeight="1">
      <c r="A35" s="33"/>
      <c r="B35" s="6" t="s">
        <v>77</v>
      </c>
      <c r="C35" s="23" t="s">
        <v>78</v>
      </c>
      <c r="D35" s="16" t="s">
        <v>12</v>
      </c>
      <c r="E35" s="39"/>
      <c r="F35" s="10"/>
      <c r="G35" s="10"/>
    </row>
    <row r="36" spans="1:7" ht="18" customHeight="1">
      <c r="A36" s="2">
        <v>12</v>
      </c>
      <c r="B36" s="2">
        <v>6</v>
      </c>
      <c r="C36" s="3" t="s">
        <v>18</v>
      </c>
      <c r="D36" s="16" t="s">
        <v>13</v>
      </c>
      <c r="E36" s="2"/>
      <c r="F36" s="2">
        <v>1200</v>
      </c>
      <c r="G36" s="2">
        <v>1200</v>
      </c>
    </row>
    <row r="37" spans="1:7" ht="18" customHeight="1">
      <c r="A37" s="33" t="s">
        <v>23</v>
      </c>
      <c r="B37" s="33"/>
      <c r="C37" s="3" t="s">
        <v>27</v>
      </c>
      <c r="D37" s="2"/>
      <c r="E37" s="2"/>
      <c r="F37" s="2">
        <v>800</v>
      </c>
      <c r="G37" s="2">
        <v>800</v>
      </c>
    </row>
    <row r="38" spans="1:7" ht="18" customHeight="1">
      <c r="A38" s="33"/>
      <c r="B38" s="33"/>
      <c r="C38" s="3" t="s">
        <v>24</v>
      </c>
      <c r="D38" s="2"/>
      <c r="E38" s="2"/>
      <c r="F38" s="2">
        <v>600</v>
      </c>
      <c r="G38" s="2">
        <v>600</v>
      </c>
    </row>
    <row r="39" spans="1:7" ht="18" customHeight="1" thickBot="1">
      <c r="A39" s="44"/>
      <c r="B39" s="44"/>
      <c r="C39" s="11" t="s">
        <v>25</v>
      </c>
      <c r="D39" s="4"/>
      <c r="E39" s="4"/>
      <c r="F39" s="4">
        <v>300</v>
      </c>
      <c r="G39" s="4">
        <v>300</v>
      </c>
    </row>
    <row r="40" spans="1:7" ht="17.25">
      <c r="A40" s="41" t="s">
        <v>9</v>
      </c>
      <c r="B40" s="42"/>
      <c r="C40" s="42"/>
      <c r="D40" s="43"/>
      <c r="E40" s="32">
        <v>1200</v>
      </c>
      <c r="F40" s="32">
        <f>SUM(F8:F39)</f>
        <v>7150</v>
      </c>
      <c r="G40" s="32">
        <v>8350</v>
      </c>
    </row>
  </sheetData>
  <sheetProtection/>
  <mergeCells count="20">
    <mergeCell ref="A19:A20"/>
    <mergeCell ref="A24:A25"/>
    <mergeCell ref="A40:D40"/>
    <mergeCell ref="A37:B39"/>
    <mergeCell ref="E21:E23"/>
    <mergeCell ref="E26:E28"/>
    <mergeCell ref="A29:A31"/>
    <mergeCell ref="A32:A35"/>
    <mergeCell ref="A21:A23"/>
    <mergeCell ref="A26:A28"/>
    <mergeCell ref="E3:G3"/>
    <mergeCell ref="B3:D3"/>
    <mergeCell ref="A1:G1"/>
    <mergeCell ref="A2:G2"/>
    <mergeCell ref="A5:A7"/>
    <mergeCell ref="E32:E35"/>
    <mergeCell ref="A12:A14"/>
    <mergeCell ref="A15:A18"/>
    <mergeCell ref="A10:A11"/>
    <mergeCell ref="A8:A9"/>
  </mergeCells>
  <printOptions/>
  <pageMargins left="0.61" right="0.57" top="0.75" bottom="0.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9" sqref="K29"/>
    </sheetView>
  </sheetViews>
  <sheetFormatPr defaultColWidth="9.140625" defaultRowHeight="15"/>
  <cols>
    <col min="1" max="1" width="4.57421875" style="1" customWidth="1"/>
    <col min="2" max="2" width="7.7109375" style="50" customWidth="1"/>
    <col min="3" max="3" width="29.28125" style="0" bestFit="1" customWidth="1"/>
    <col min="4" max="4" width="18.421875" style="1" customWidth="1"/>
    <col min="5" max="7" width="9.00390625" style="1" customWidth="1"/>
  </cols>
  <sheetData>
    <row r="1" spans="1:7" s="7" customFormat="1" ht="36" customHeight="1">
      <c r="A1" s="34" t="s">
        <v>2</v>
      </c>
      <c r="B1" s="34"/>
      <c r="C1" s="34"/>
      <c r="D1" s="34"/>
      <c r="E1" s="34"/>
      <c r="F1" s="34"/>
      <c r="G1" s="34"/>
    </row>
    <row r="2" spans="1:7" s="8" customFormat="1" ht="29.25" customHeight="1">
      <c r="A2" s="35" t="s">
        <v>26</v>
      </c>
      <c r="B2" s="35"/>
      <c r="C2" s="35"/>
      <c r="D2" s="35"/>
      <c r="E2" s="35"/>
      <c r="F2" s="35"/>
      <c r="G2" s="35"/>
    </row>
    <row r="3" spans="1:7" ht="18" customHeight="1">
      <c r="A3" s="31" t="s">
        <v>0</v>
      </c>
      <c r="B3" s="33" t="s">
        <v>3</v>
      </c>
      <c r="C3" s="33"/>
      <c r="D3" s="33"/>
      <c r="E3" s="33" t="s">
        <v>10</v>
      </c>
      <c r="F3" s="33"/>
      <c r="G3" s="33"/>
    </row>
    <row r="4" spans="1:7" ht="18" customHeight="1" thickBot="1">
      <c r="A4" s="15" t="s">
        <v>1</v>
      </c>
      <c r="B4" s="48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</row>
    <row r="5" spans="1:7" ht="18" customHeight="1" thickTop="1">
      <c r="A5" s="54">
        <v>1</v>
      </c>
      <c r="B5" s="52">
        <v>10</v>
      </c>
      <c r="C5" s="55" t="s">
        <v>79</v>
      </c>
      <c r="D5" s="53" t="s">
        <v>13</v>
      </c>
      <c r="E5" s="59">
        <v>0</v>
      </c>
      <c r="F5" s="62">
        <v>300</v>
      </c>
      <c r="G5" s="62">
        <f>F5</f>
        <v>300</v>
      </c>
    </row>
    <row r="6" spans="1:7" ht="18" customHeight="1">
      <c r="A6" s="33"/>
      <c r="B6" s="49">
        <v>17</v>
      </c>
      <c r="C6" s="3" t="s">
        <v>80</v>
      </c>
      <c r="D6" s="30" t="s">
        <v>81</v>
      </c>
      <c r="E6" s="60">
        <v>0</v>
      </c>
      <c r="F6" s="63">
        <v>0</v>
      </c>
      <c r="G6" s="63">
        <f>F6</f>
        <v>0</v>
      </c>
    </row>
    <row r="7" spans="1:7" ht="18" customHeight="1">
      <c r="A7" s="33"/>
      <c r="B7" s="49">
        <v>24</v>
      </c>
      <c r="C7" s="3" t="s">
        <v>82</v>
      </c>
      <c r="D7" s="30" t="s">
        <v>11</v>
      </c>
      <c r="E7" s="60">
        <v>0</v>
      </c>
      <c r="F7" s="63">
        <v>0</v>
      </c>
      <c r="G7" s="63">
        <f aca="true" t="shared" si="0" ref="G7:G40">F7</f>
        <v>0</v>
      </c>
    </row>
    <row r="8" spans="1:7" ht="18" customHeight="1">
      <c r="A8" s="33">
        <v>2</v>
      </c>
      <c r="B8" s="49" t="s">
        <v>83</v>
      </c>
      <c r="C8" s="3" t="s">
        <v>84</v>
      </c>
      <c r="D8" s="30" t="s">
        <v>85</v>
      </c>
      <c r="E8" s="60">
        <v>0</v>
      </c>
      <c r="F8" s="63">
        <v>0</v>
      </c>
      <c r="G8" s="63">
        <f t="shared" si="0"/>
        <v>0</v>
      </c>
    </row>
    <row r="9" spans="1:7" ht="18" customHeight="1">
      <c r="A9" s="33"/>
      <c r="B9" s="49">
        <v>8</v>
      </c>
      <c r="C9" s="3" t="s">
        <v>63</v>
      </c>
      <c r="D9" s="30" t="s">
        <v>13</v>
      </c>
      <c r="E9" s="60">
        <v>0</v>
      </c>
      <c r="F9" s="63">
        <v>500</v>
      </c>
      <c r="G9" s="63">
        <f t="shared" si="0"/>
        <v>500</v>
      </c>
    </row>
    <row r="10" spans="1:7" ht="18" customHeight="1">
      <c r="A10" s="33">
        <v>3</v>
      </c>
      <c r="B10" s="49" t="s">
        <v>83</v>
      </c>
      <c r="C10" s="3" t="s">
        <v>86</v>
      </c>
      <c r="D10" s="30" t="s">
        <v>90</v>
      </c>
      <c r="E10" s="60">
        <v>0</v>
      </c>
      <c r="F10" s="63">
        <v>75</v>
      </c>
      <c r="G10" s="63">
        <f t="shared" si="0"/>
        <v>75</v>
      </c>
    </row>
    <row r="11" spans="1:7" ht="18" customHeight="1">
      <c r="A11" s="33"/>
      <c r="B11" s="49">
        <v>15</v>
      </c>
      <c r="C11" s="3" t="s">
        <v>87</v>
      </c>
      <c r="D11" s="30" t="s">
        <v>91</v>
      </c>
      <c r="E11" s="60">
        <v>0</v>
      </c>
      <c r="F11" s="63">
        <v>500</v>
      </c>
      <c r="G11" s="63">
        <f t="shared" si="0"/>
        <v>500</v>
      </c>
    </row>
    <row r="12" spans="1:7" ht="18" customHeight="1">
      <c r="A12" s="33"/>
      <c r="B12" s="56">
        <v>28</v>
      </c>
      <c r="C12" s="3" t="s">
        <v>48</v>
      </c>
      <c r="D12" s="30" t="s">
        <v>14</v>
      </c>
      <c r="E12" s="60">
        <v>0</v>
      </c>
      <c r="F12" s="63">
        <v>0</v>
      </c>
      <c r="G12" s="63">
        <f t="shared" si="0"/>
        <v>0</v>
      </c>
    </row>
    <row r="13" spans="1:7" ht="18" customHeight="1">
      <c r="A13" s="33"/>
      <c r="B13" s="49" t="s">
        <v>88</v>
      </c>
      <c r="C13" s="3" t="s">
        <v>89</v>
      </c>
      <c r="D13" s="30" t="s">
        <v>21</v>
      </c>
      <c r="E13" s="60">
        <v>0</v>
      </c>
      <c r="F13" s="63">
        <v>75</v>
      </c>
      <c r="G13" s="63">
        <f t="shared" si="0"/>
        <v>75</v>
      </c>
    </row>
    <row r="14" spans="1:7" ht="18" customHeight="1">
      <c r="A14" s="33">
        <v>4</v>
      </c>
      <c r="B14" s="49">
        <v>18</v>
      </c>
      <c r="C14" s="3" t="s">
        <v>92</v>
      </c>
      <c r="D14" s="30" t="s">
        <v>91</v>
      </c>
      <c r="E14" s="60">
        <v>0</v>
      </c>
      <c r="F14" s="63">
        <v>300</v>
      </c>
      <c r="G14" s="63">
        <f t="shared" si="0"/>
        <v>300</v>
      </c>
    </row>
    <row r="15" spans="1:7" ht="18" customHeight="1">
      <c r="A15" s="33"/>
      <c r="B15" s="49" t="s">
        <v>93</v>
      </c>
      <c r="C15" s="3" t="s">
        <v>95</v>
      </c>
      <c r="D15" s="30" t="s">
        <v>90</v>
      </c>
      <c r="E15" s="60">
        <v>0</v>
      </c>
      <c r="F15" s="63">
        <v>75</v>
      </c>
      <c r="G15" s="63">
        <f t="shared" si="0"/>
        <v>75</v>
      </c>
    </row>
    <row r="16" spans="1:7" ht="18" customHeight="1">
      <c r="A16" s="33"/>
      <c r="B16" s="49" t="s">
        <v>96</v>
      </c>
      <c r="C16" s="3" t="s">
        <v>94</v>
      </c>
      <c r="D16" s="30" t="s">
        <v>15</v>
      </c>
      <c r="E16" s="60">
        <v>0</v>
      </c>
      <c r="F16" s="63">
        <v>75</v>
      </c>
      <c r="G16" s="63">
        <f t="shared" si="0"/>
        <v>75</v>
      </c>
    </row>
    <row r="17" spans="1:7" ht="18" customHeight="1">
      <c r="A17" s="33">
        <v>5</v>
      </c>
      <c r="B17" s="49">
        <v>10</v>
      </c>
      <c r="C17" s="3" t="s">
        <v>97</v>
      </c>
      <c r="D17" s="30" t="s">
        <v>98</v>
      </c>
      <c r="E17" s="60">
        <v>0</v>
      </c>
      <c r="F17" s="63">
        <v>100</v>
      </c>
      <c r="G17" s="63">
        <f t="shared" si="0"/>
        <v>100</v>
      </c>
    </row>
    <row r="18" spans="1:7" ht="18" customHeight="1">
      <c r="A18" s="33"/>
      <c r="B18" s="49">
        <v>16</v>
      </c>
      <c r="C18" s="3" t="s">
        <v>99</v>
      </c>
      <c r="D18" s="30" t="s">
        <v>100</v>
      </c>
      <c r="E18" s="60">
        <v>0</v>
      </c>
      <c r="F18" s="63">
        <v>0</v>
      </c>
      <c r="G18" s="63">
        <f t="shared" si="0"/>
        <v>0</v>
      </c>
    </row>
    <row r="19" spans="1:7" ht="18" customHeight="1">
      <c r="A19" s="33">
        <v>6</v>
      </c>
      <c r="B19" s="49" t="s">
        <v>101</v>
      </c>
      <c r="C19" s="3" t="s">
        <v>102</v>
      </c>
      <c r="D19" s="30" t="s">
        <v>15</v>
      </c>
      <c r="E19" s="60">
        <v>0</v>
      </c>
      <c r="F19" s="63">
        <v>75</v>
      </c>
      <c r="G19" s="63">
        <f t="shared" si="0"/>
        <v>75</v>
      </c>
    </row>
    <row r="20" spans="1:7" ht="18" customHeight="1">
      <c r="A20" s="33"/>
      <c r="B20" s="49">
        <v>15</v>
      </c>
      <c r="C20" s="3" t="s">
        <v>106</v>
      </c>
      <c r="D20" s="30" t="s">
        <v>103</v>
      </c>
      <c r="E20" s="60">
        <v>0</v>
      </c>
      <c r="F20" s="63">
        <v>100</v>
      </c>
      <c r="G20" s="63">
        <f t="shared" si="0"/>
        <v>100</v>
      </c>
    </row>
    <row r="21" spans="1:7" ht="18" customHeight="1">
      <c r="A21" s="33"/>
      <c r="B21" s="49" t="s">
        <v>104</v>
      </c>
      <c r="C21" s="3" t="s">
        <v>105</v>
      </c>
      <c r="D21" s="30" t="s">
        <v>90</v>
      </c>
      <c r="E21" s="60">
        <v>0</v>
      </c>
      <c r="F21" s="63">
        <v>75</v>
      </c>
      <c r="G21" s="63">
        <f t="shared" si="0"/>
        <v>75</v>
      </c>
    </row>
    <row r="22" spans="1:7" ht="18" customHeight="1">
      <c r="A22" s="33"/>
      <c r="B22" s="49" t="s">
        <v>107</v>
      </c>
      <c r="C22" s="3" t="s">
        <v>130</v>
      </c>
      <c r="D22" s="30" t="s">
        <v>108</v>
      </c>
      <c r="E22" s="60">
        <v>0</v>
      </c>
      <c r="F22" s="63">
        <v>75</v>
      </c>
      <c r="G22" s="63">
        <f t="shared" si="0"/>
        <v>75</v>
      </c>
    </row>
    <row r="23" spans="1:7" ht="18" customHeight="1">
      <c r="A23" s="33">
        <v>7</v>
      </c>
      <c r="B23" s="49" t="s">
        <v>109</v>
      </c>
      <c r="C23" s="3" t="s">
        <v>110</v>
      </c>
      <c r="D23" s="30" t="s">
        <v>21</v>
      </c>
      <c r="E23" s="60">
        <v>0</v>
      </c>
      <c r="F23" s="63">
        <v>75</v>
      </c>
      <c r="G23" s="63">
        <f t="shared" si="0"/>
        <v>75</v>
      </c>
    </row>
    <row r="24" spans="1:7" ht="18" customHeight="1">
      <c r="A24" s="33"/>
      <c r="B24" s="49">
        <v>13</v>
      </c>
      <c r="C24" s="3" t="s">
        <v>111</v>
      </c>
      <c r="D24" s="30" t="s">
        <v>112</v>
      </c>
      <c r="E24" s="60">
        <v>0</v>
      </c>
      <c r="F24" s="63">
        <v>100</v>
      </c>
      <c r="G24" s="63">
        <f t="shared" si="0"/>
        <v>100</v>
      </c>
    </row>
    <row r="25" spans="1:7" ht="18" customHeight="1">
      <c r="A25" s="33">
        <v>8</v>
      </c>
      <c r="B25" s="49" t="s">
        <v>113</v>
      </c>
      <c r="C25" s="3" t="s">
        <v>114</v>
      </c>
      <c r="D25" s="30" t="s">
        <v>112</v>
      </c>
      <c r="E25" s="60">
        <v>0</v>
      </c>
      <c r="F25" s="63">
        <v>100</v>
      </c>
      <c r="G25" s="63">
        <f t="shared" si="0"/>
        <v>100</v>
      </c>
    </row>
    <row r="26" spans="1:7" ht="18" customHeight="1">
      <c r="A26" s="33"/>
      <c r="B26" s="49">
        <v>29</v>
      </c>
      <c r="C26" s="3" t="s">
        <v>63</v>
      </c>
      <c r="D26" s="30" t="s">
        <v>115</v>
      </c>
      <c r="E26" s="60">
        <v>0</v>
      </c>
      <c r="F26" s="63">
        <v>500</v>
      </c>
      <c r="G26" s="63">
        <f t="shared" si="0"/>
        <v>500</v>
      </c>
    </row>
    <row r="27" spans="1:7" ht="18" customHeight="1">
      <c r="A27" s="33">
        <v>9</v>
      </c>
      <c r="B27" s="49" t="s">
        <v>116</v>
      </c>
      <c r="C27" s="3" t="s">
        <v>117</v>
      </c>
      <c r="D27" s="30" t="s">
        <v>118</v>
      </c>
      <c r="E27" s="60">
        <v>0</v>
      </c>
      <c r="F27" s="63">
        <v>0</v>
      </c>
      <c r="G27" s="63">
        <f>F27</f>
        <v>0</v>
      </c>
    </row>
    <row r="28" spans="1:7" ht="18" customHeight="1">
      <c r="A28" s="33"/>
      <c r="B28" s="49" t="s">
        <v>119</v>
      </c>
      <c r="C28" s="3" t="s">
        <v>120</v>
      </c>
      <c r="D28" s="30" t="s">
        <v>21</v>
      </c>
      <c r="E28" s="60">
        <v>0</v>
      </c>
      <c r="F28" s="63">
        <v>75</v>
      </c>
      <c r="G28" s="63">
        <f t="shared" si="0"/>
        <v>75</v>
      </c>
    </row>
    <row r="29" spans="1:7" ht="18" customHeight="1">
      <c r="A29" s="33"/>
      <c r="B29" s="49" t="s">
        <v>119</v>
      </c>
      <c r="C29" s="3" t="s">
        <v>121</v>
      </c>
      <c r="D29" s="30" t="s">
        <v>90</v>
      </c>
      <c r="E29" s="60">
        <v>0</v>
      </c>
      <c r="F29" s="63">
        <v>75</v>
      </c>
      <c r="G29" s="63">
        <f t="shared" si="0"/>
        <v>75</v>
      </c>
    </row>
    <row r="30" spans="1:7" ht="18" customHeight="1">
      <c r="A30" s="33">
        <v>10</v>
      </c>
      <c r="B30" s="49">
        <v>17</v>
      </c>
      <c r="C30" s="3" t="s">
        <v>122</v>
      </c>
      <c r="D30" s="30" t="s">
        <v>123</v>
      </c>
      <c r="E30" s="60">
        <v>0</v>
      </c>
      <c r="F30" s="63">
        <v>1500</v>
      </c>
      <c r="G30" s="63">
        <f t="shared" si="0"/>
        <v>1500</v>
      </c>
    </row>
    <row r="31" spans="1:7" ht="18" customHeight="1">
      <c r="A31" s="33"/>
      <c r="B31" s="49" t="s">
        <v>124</v>
      </c>
      <c r="C31" s="3" t="s">
        <v>125</v>
      </c>
      <c r="D31" s="30" t="s">
        <v>90</v>
      </c>
      <c r="E31" s="60">
        <v>0</v>
      </c>
      <c r="F31" s="63">
        <v>75</v>
      </c>
      <c r="G31" s="63">
        <f t="shared" si="0"/>
        <v>75</v>
      </c>
    </row>
    <row r="32" spans="1:7" ht="18" customHeight="1">
      <c r="A32" s="33"/>
      <c r="B32" s="49">
        <v>24</v>
      </c>
      <c r="C32" s="3" t="s">
        <v>126</v>
      </c>
      <c r="D32" s="30" t="s">
        <v>127</v>
      </c>
      <c r="E32" s="60">
        <v>0</v>
      </c>
      <c r="F32" s="63">
        <v>0</v>
      </c>
      <c r="G32" s="63">
        <f t="shared" si="0"/>
        <v>0</v>
      </c>
    </row>
    <row r="33" spans="1:7" ht="18" customHeight="1">
      <c r="A33" s="33"/>
      <c r="B33" s="49" t="s">
        <v>128</v>
      </c>
      <c r="C33" s="3" t="s">
        <v>129</v>
      </c>
      <c r="D33" s="30" t="s">
        <v>21</v>
      </c>
      <c r="E33" s="60">
        <v>0</v>
      </c>
      <c r="F33" s="60">
        <v>75</v>
      </c>
      <c r="G33" s="63">
        <f t="shared" si="0"/>
        <v>75</v>
      </c>
    </row>
    <row r="34" spans="1:7" ht="18" customHeight="1">
      <c r="A34" s="33">
        <v>11</v>
      </c>
      <c r="B34" s="49">
        <v>7</v>
      </c>
      <c r="C34" s="3" t="s">
        <v>131</v>
      </c>
      <c r="D34" s="30" t="s">
        <v>11</v>
      </c>
      <c r="E34" s="60">
        <v>0</v>
      </c>
      <c r="F34" s="60">
        <v>0</v>
      </c>
      <c r="G34" s="63">
        <f t="shared" si="0"/>
        <v>0</v>
      </c>
    </row>
    <row r="35" spans="1:7" ht="18" customHeight="1">
      <c r="A35" s="33"/>
      <c r="B35" s="49" t="s">
        <v>132</v>
      </c>
      <c r="C35" s="3" t="s">
        <v>133</v>
      </c>
      <c r="D35" s="30" t="s">
        <v>21</v>
      </c>
      <c r="E35" s="60">
        <v>0</v>
      </c>
      <c r="F35" s="60">
        <v>75</v>
      </c>
      <c r="G35" s="63">
        <f t="shared" si="0"/>
        <v>75</v>
      </c>
    </row>
    <row r="36" spans="1:7" ht="18" customHeight="1">
      <c r="A36" s="33"/>
      <c r="B36" s="49" t="s">
        <v>134</v>
      </c>
      <c r="C36" s="3" t="s">
        <v>135</v>
      </c>
      <c r="D36" s="30" t="s">
        <v>90</v>
      </c>
      <c r="E36" s="60">
        <v>0</v>
      </c>
      <c r="F36" s="60">
        <v>75</v>
      </c>
      <c r="G36" s="63">
        <f t="shared" si="0"/>
        <v>75</v>
      </c>
    </row>
    <row r="37" spans="1:7" ht="18" customHeight="1">
      <c r="A37" s="47">
        <v>12</v>
      </c>
      <c r="B37" s="49">
        <v>5</v>
      </c>
      <c r="C37" s="3" t="s">
        <v>136</v>
      </c>
      <c r="D37" s="30" t="s">
        <v>137</v>
      </c>
      <c r="E37" s="60">
        <v>0</v>
      </c>
      <c r="F37" s="60">
        <v>1500</v>
      </c>
      <c r="G37" s="63">
        <f t="shared" si="0"/>
        <v>1500</v>
      </c>
    </row>
    <row r="38" spans="1:7" ht="18" customHeight="1">
      <c r="A38" s="33" t="s">
        <v>23</v>
      </c>
      <c r="B38" s="33"/>
      <c r="C38" s="3" t="s">
        <v>27</v>
      </c>
      <c r="D38" s="44"/>
      <c r="E38" s="60">
        <v>0</v>
      </c>
      <c r="F38" s="63">
        <v>800</v>
      </c>
      <c r="G38" s="63">
        <f t="shared" si="0"/>
        <v>800</v>
      </c>
    </row>
    <row r="39" spans="1:7" ht="18" customHeight="1">
      <c r="A39" s="33"/>
      <c r="B39" s="33"/>
      <c r="C39" s="3" t="s">
        <v>138</v>
      </c>
      <c r="D39" s="51"/>
      <c r="E39" s="60">
        <v>0</v>
      </c>
      <c r="F39" s="63">
        <v>600</v>
      </c>
      <c r="G39" s="63">
        <f t="shared" si="0"/>
        <v>600</v>
      </c>
    </row>
    <row r="40" spans="1:7" ht="18" customHeight="1">
      <c r="A40" s="44"/>
      <c r="B40" s="44"/>
      <c r="C40" s="11" t="s">
        <v>139</v>
      </c>
      <c r="D40" s="51"/>
      <c r="E40" s="65"/>
      <c r="F40" s="66">
        <v>600</v>
      </c>
      <c r="G40" s="66">
        <f t="shared" si="0"/>
        <v>600</v>
      </c>
    </row>
    <row r="41" spans="1:7" ht="18" customHeight="1" thickBot="1">
      <c r="A41" s="57"/>
      <c r="B41" s="57"/>
      <c r="C41" s="58" t="s">
        <v>25</v>
      </c>
      <c r="D41" s="67"/>
      <c r="E41" s="61">
        <v>0</v>
      </c>
      <c r="F41" s="61">
        <v>300</v>
      </c>
      <c r="G41" s="61">
        <f>F41</f>
        <v>300</v>
      </c>
    </row>
    <row r="42" spans="1:7" ht="17.25">
      <c r="A42" s="41" t="s">
        <v>9</v>
      </c>
      <c r="B42" s="42"/>
      <c r="C42" s="42"/>
      <c r="D42" s="43"/>
      <c r="E42" s="32"/>
      <c r="F42" s="64">
        <f>SUM(F5:F41)</f>
        <v>8850</v>
      </c>
      <c r="G42" s="64">
        <f>SUM(G5:G41)</f>
        <v>8850</v>
      </c>
    </row>
  </sheetData>
  <sheetProtection/>
  <mergeCells count="18">
    <mergeCell ref="A38:B41"/>
    <mergeCell ref="A42:D42"/>
    <mergeCell ref="A10:A13"/>
    <mergeCell ref="A14:A16"/>
    <mergeCell ref="A17:A18"/>
    <mergeCell ref="A19:A22"/>
    <mergeCell ref="A23:A24"/>
    <mergeCell ref="A25:A26"/>
    <mergeCell ref="A27:A29"/>
    <mergeCell ref="A30:A33"/>
    <mergeCell ref="A34:A36"/>
    <mergeCell ref="D38:D41"/>
    <mergeCell ref="A1:G1"/>
    <mergeCell ref="A2:G2"/>
    <mergeCell ref="B3:D3"/>
    <mergeCell ref="E3:G3"/>
    <mergeCell ref="A5:A7"/>
    <mergeCell ref="A8:A9"/>
  </mergeCells>
  <printOptions/>
  <pageMargins left="0.61" right="0.57" top="0.75" bottom="0.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이명수</cp:lastModifiedBy>
  <cp:lastPrinted>2012-12-08T01:49:03Z</cp:lastPrinted>
  <dcterms:created xsi:type="dcterms:W3CDTF">2012-12-08T00:39:57Z</dcterms:created>
  <dcterms:modified xsi:type="dcterms:W3CDTF">2014-11-27T11:33:04Z</dcterms:modified>
  <cp:category/>
  <cp:version/>
  <cp:contentType/>
  <cp:contentStatus/>
</cp:coreProperties>
</file>