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25" windowWidth="17940" windowHeight="117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B14"/>
  <c r="E14" s="1"/>
</calcChain>
</file>

<file path=xl/sharedStrings.xml><?xml version="1.0" encoding="utf-8"?>
<sst xmlns="http://schemas.openxmlformats.org/spreadsheetml/2006/main" count="22" uniqueCount="20">
  <si>
    <t>2015년 천주교 칠보성당 족구대회 결산</t>
    <phoneticPr fontId="4" type="noConversion"/>
  </si>
  <si>
    <t>(단위 : 원)</t>
    <phoneticPr fontId="4" type="noConversion"/>
  </si>
  <si>
    <t>2015. 10. 28</t>
    <phoneticPr fontId="4" type="noConversion"/>
  </si>
  <si>
    <t>수  입</t>
    <phoneticPr fontId="4" type="noConversion"/>
  </si>
  <si>
    <t>지  출</t>
    <phoneticPr fontId="4" type="noConversion"/>
  </si>
  <si>
    <t>잔  액</t>
    <phoneticPr fontId="4" type="noConversion"/>
  </si>
  <si>
    <t>내    역</t>
    <phoneticPr fontId="4" type="noConversion"/>
  </si>
  <si>
    <t>금  액</t>
    <phoneticPr fontId="4" type="noConversion"/>
  </si>
  <si>
    <t>성당 후원금</t>
    <phoneticPr fontId="4" type="noConversion"/>
  </si>
  <si>
    <t>1. 2. 3위 부상</t>
    <phoneticPr fontId="4" type="noConversion"/>
  </si>
  <si>
    <t>구역(금호, 노림, 능실) 형제회 지원금</t>
    <phoneticPr fontId="4" type="noConversion"/>
  </si>
  <si>
    <t>식자재 구입</t>
    <phoneticPr fontId="4" type="noConversion"/>
  </si>
  <si>
    <t xml:space="preserve"> - 50,000원 X 3개 구역</t>
    <phoneticPr fontId="4" type="noConversion"/>
  </si>
  <si>
    <t>숯 구입</t>
    <phoneticPr fontId="4" type="noConversion"/>
  </si>
  <si>
    <t>형제 후원금</t>
    <phoneticPr fontId="4" type="noConversion"/>
  </si>
  <si>
    <t>운동장 대관료</t>
    <phoneticPr fontId="4" type="noConversion"/>
  </si>
  <si>
    <t xml:space="preserve"> - 홍성영 야고보 총회장외 9인</t>
    <phoneticPr fontId="4" type="noConversion"/>
  </si>
  <si>
    <t>기타(케익, 종이컵)</t>
    <phoneticPr fontId="4" type="noConversion"/>
  </si>
  <si>
    <t>기타 물품 찬조</t>
    <phoneticPr fontId="4" type="noConversion"/>
  </si>
  <si>
    <t xml:space="preserve"> - 김영하 프란치스코 형제회장외 2인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</si>
</sst>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41" fontId="5" fillId="0" borderId="3" xfId="1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41" fontId="5" fillId="0" borderId="10" xfId="1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41" fontId="5" fillId="0" borderId="10" xfId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41" fontId="5" fillId="0" borderId="6" xfId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4" xfId="0" applyFont="1" applyBorder="1">
      <alignment vertical="center"/>
    </xf>
    <xf numFmtId="41" fontId="5" fillId="0" borderId="15" xfId="1" applyFont="1" applyBorder="1">
      <alignment vertical="center"/>
    </xf>
    <xf numFmtId="41" fontId="5" fillId="0" borderId="16" xfId="0" applyNumberFormat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7" sqref="C7"/>
    </sheetView>
  </sheetViews>
  <sheetFormatPr defaultRowHeight="16.5"/>
  <cols>
    <col min="1" max="1" width="60.625" customWidth="1"/>
    <col min="2" max="2" width="10.75" bestFit="1" customWidth="1"/>
    <col min="3" max="3" width="60.625" customWidth="1"/>
    <col min="4" max="4" width="10.75" bestFit="1" customWidth="1"/>
    <col min="5" max="5" width="8.5" bestFit="1" customWidth="1"/>
  </cols>
  <sheetData>
    <row r="1" spans="1:5" s="2" customFormat="1" ht="26.25">
      <c r="A1" s="1" t="s">
        <v>0</v>
      </c>
      <c r="B1" s="1"/>
      <c r="C1" s="1"/>
      <c r="D1" s="1"/>
      <c r="E1" s="1"/>
    </row>
    <row r="2" spans="1:5" s="2" customFormat="1" ht="26.25">
      <c r="A2" s="3"/>
      <c r="B2" s="3"/>
      <c r="C2" s="3"/>
      <c r="D2" s="3"/>
      <c r="E2" s="3"/>
    </row>
    <row r="3" spans="1:5" s="2" customFormat="1" ht="17.25">
      <c r="A3" s="2" t="s">
        <v>1</v>
      </c>
      <c r="B3" s="4"/>
      <c r="D3" s="5" t="s">
        <v>2</v>
      </c>
      <c r="E3" s="5"/>
    </row>
    <row r="4" spans="1:5" s="2" customFormat="1" ht="24" customHeight="1">
      <c r="A4" s="6" t="s">
        <v>3</v>
      </c>
      <c r="B4" s="7"/>
      <c r="C4" s="6" t="s">
        <v>4</v>
      </c>
      <c r="D4" s="7"/>
      <c r="E4" s="8" t="s">
        <v>5</v>
      </c>
    </row>
    <row r="5" spans="1:5" s="2" customFormat="1" ht="24" customHeight="1">
      <c r="A5" s="9" t="s">
        <v>6</v>
      </c>
      <c r="B5" s="10" t="s">
        <v>7</v>
      </c>
      <c r="C5" s="9" t="s">
        <v>6</v>
      </c>
      <c r="D5" s="10" t="s">
        <v>7</v>
      </c>
      <c r="E5" s="11"/>
    </row>
    <row r="6" spans="1:5" s="2" customFormat="1" ht="24" customHeight="1">
      <c r="A6" s="12" t="s">
        <v>8</v>
      </c>
      <c r="B6" s="13">
        <v>200000</v>
      </c>
      <c r="C6" s="14" t="s">
        <v>9</v>
      </c>
      <c r="D6" s="13">
        <v>150000</v>
      </c>
      <c r="E6" s="15"/>
    </row>
    <row r="7" spans="1:5" s="2" customFormat="1" ht="24" customHeight="1">
      <c r="A7" s="16" t="s">
        <v>10</v>
      </c>
      <c r="B7" s="17">
        <v>150000</v>
      </c>
      <c r="C7" s="18" t="s">
        <v>11</v>
      </c>
      <c r="D7" s="19">
        <v>543940</v>
      </c>
      <c r="E7" s="20"/>
    </row>
    <row r="8" spans="1:5" s="2" customFormat="1" ht="24" customHeight="1">
      <c r="A8" s="16" t="s">
        <v>12</v>
      </c>
      <c r="B8" s="17"/>
      <c r="C8" s="18" t="s">
        <v>13</v>
      </c>
      <c r="D8" s="19">
        <v>75000</v>
      </c>
      <c r="E8" s="20"/>
    </row>
    <row r="9" spans="1:5" s="2" customFormat="1" ht="24" customHeight="1">
      <c r="A9" s="16" t="s">
        <v>14</v>
      </c>
      <c r="B9" s="17">
        <v>490000</v>
      </c>
      <c r="C9" s="18" t="s">
        <v>15</v>
      </c>
      <c r="D9" s="19">
        <v>30000</v>
      </c>
      <c r="E9" s="20"/>
    </row>
    <row r="10" spans="1:5" s="2" customFormat="1" ht="24" customHeight="1">
      <c r="A10" s="16" t="s">
        <v>16</v>
      </c>
      <c r="B10" s="17"/>
      <c r="C10" s="18" t="s">
        <v>17</v>
      </c>
      <c r="D10" s="19">
        <v>36300</v>
      </c>
      <c r="E10" s="20"/>
    </row>
    <row r="11" spans="1:5" s="2" customFormat="1" ht="24" customHeight="1">
      <c r="A11" s="16" t="s">
        <v>18</v>
      </c>
      <c r="B11" s="19"/>
      <c r="C11" s="18"/>
      <c r="D11" s="19"/>
      <c r="E11" s="20"/>
    </row>
    <row r="12" spans="1:5" s="2" customFormat="1" ht="24" customHeight="1">
      <c r="A12" s="21" t="s">
        <v>19</v>
      </c>
      <c r="B12" s="22"/>
      <c r="C12" s="23"/>
      <c r="D12" s="22"/>
      <c r="E12" s="24"/>
    </row>
    <row r="13" spans="1:5" s="2" customFormat="1" ht="11.25" customHeight="1">
      <c r="B13" s="4"/>
      <c r="D13" s="4"/>
    </row>
    <row r="14" spans="1:5" s="2" customFormat="1" ht="24" customHeight="1">
      <c r="A14" s="25"/>
      <c r="B14" s="26">
        <f>SUM(B6:B11)</f>
        <v>840000</v>
      </c>
      <c r="C14" s="25"/>
      <c r="D14" s="26">
        <f>SUM(D6:D13)</f>
        <v>835240</v>
      </c>
      <c r="E14" s="27">
        <f>+B14-D14</f>
        <v>4760</v>
      </c>
    </row>
  </sheetData>
  <mergeCells count="7">
    <mergeCell ref="B9:B10"/>
    <mergeCell ref="A1:E1"/>
    <mergeCell ref="D3:E3"/>
    <mergeCell ref="A4:B4"/>
    <mergeCell ref="C4:D4"/>
    <mergeCell ref="E4:E5"/>
    <mergeCell ref="B7:B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Royal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Very Infortant Person</dc:creator>
  <cp:lastModifiedBy>Very Infortant Person</cp:lastModifiedBy>
  <dcterms:created xsi:type="dcterms:W3CDTF">2015-11-04T06:39:42Z</dcterms:created>
  <dcterms:modified xsi:type="dcterms:W3CDTF">2015-11-04T06:40:30Z</dcterms:modified>
</cp:coreProperties>
</file>